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<sst xmlns="http://schemas.openxmlformats.org/spreadsheetml/2006/main" count="46" uniqueCount="32">
  <si>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</si>
  <si>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</si>
  <si>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</si>
  <si>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</si>
  <si>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</si>
  <si>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</si>
  <si>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</si>
  <si>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</si>
  <si>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</si>
  <si>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</si>
  <si>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</si>
  <si>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</si>
  <si>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</si>
  <si>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</si>
  <si>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</si>
  <si>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</si>
  <si>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</si>
  <si>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</si>
  <si>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</si>
  <si>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</si>
  <si>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</si>
  <si>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</si>
  <si>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</si>
  <si>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</si>
  <si>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</si>
  <si>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</si>
  <si>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7 137,00  м2</t>
  </si>
  <si>
    <t xml:space="preserve">Уборка  мусорокамер </t>
  </si>
  <si>
    <t xml:space="preserve">                                                                            Вильямса, дом № 28</t>
  </si>
  <si>
    <t>Годовой план работ по содержанию и текущему ремонту жилого дома с 01.01.2026г. по 31.12.2026 г.</t>
  </si>
  <si>
    <t>Сумма ,начисленная за содержание и текущий ремонт,руб./год                                                  2 386 898,28 руб.</t>
  </si>
  <si>
    <t>Размер платы за содержание и ремонт жилого помещения                                                           27,87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</si>
</sst>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31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7137</v>
      </c>
      <c r="E8" s="14">
        <v>0.14000000000000001</v>
      </c>
      <c r="F8" s="5">
        <f t="shared" ref="F8:F15" si="0">D8*E8*12</f>
        <v>11990.16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7137</v>
      </c>
      <c r="E9" s="14">
        <v>0.77</v>
      </c>
      <c r="F9" s="5">
        <f t="shared" si="0"/>
        <v>65945.88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7137</v>
      </c>
      <c r="E10" s="14">
        <v>1.5</v>
      </c>
      <c r="F10" s="5">
        <f t="shared" si="0"/>
        <v>128466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7137</v>
      </c>
      <c r="E11" s="14">
        <v>4.45</v>
      </c>
      <c r="F11" s="5">
        <f t="shared" si="0"/>
        <v>381115.80000000005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7137</v>
      </c>
      <c r="E12" s="14">
        <v>1.5</v>
      </c>
      <c r="F12" s="5">
        <f t="shared" si="0"/>
        <v>128466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7137</v>
      </c>
      <c r="E13" s="14">
        <v>0.12</v>
      </c>
      <c r="F13" s="5">
        <f t="shared" si="0"/>
        <v>10277.279999999999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7137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7137</v>
      </c>
      <c r="E15" s="16">
        <v>1.53</v>
      </c>
      <c r="F15" s="5">
        <f t="shared" si="0"/>
        <v>131035.32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27</v>
      </c>
      <c r="C16" s="14" t="s">
        <v>7</v>
      </c>
      <c r="D16" s="16">
        <v>7137</v>
      </c>
      <c r="E16" s="14">
        <v>1.86</v>
      </c>
      <c r="F16" s="5">
        <f t="shared" ref="F16:F21" si="1">D16*E16*12</f>
        <v>159297.84000000003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7137</v>
      </c>
      <c r="E17" s="14">
        <v>2.79</v>
      </c>
      <c r="F17" s="5">
        <f t="shared" si="1"/>
        <v>238946.76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7137</v>
      </c>
      <c r="E18" s="14">
        <v>4.18</v>
      </c>
      <c r="F18" s="5">
        <f t="shared" si="1"/>
        <v>357991.91999999993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7137</v>
      </c>
      <c r="E19" s="9">
        <v>2.5</v>
      </c>
      <c r="F19" s="9">
        <f t="shared" si="1"/>
        <v>214110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7137</v>
      </c>
      <c r="E20" s="9">
        <v>3.74</v>
      </c>
      <c r="F20" s="9">
        <f t="shared" si="1"/>
        <v>320308.56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7137</v>
      </c>
      <c r="E21" s="9">
        <v>2.79</v>
      </c>
      <c r="F21" s="9">
        <f t="shared" si="1"/>
        <v>238946.76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2386898.2800000003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2025-03-03T11:24:41Z</cp:lastPrinted>
  <dcterms:created xsi:type="dcterms:W3CDTF">2020-09-17T07:37:22Z</dcterms:created>
  <dcterms:modified xsi:type="dcterms:W3CDTF">2026-02-25T12:43:26Z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